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1580" windowHeight="6820" activeTab="0"/>
  </bookViews>
  <sheets>
    <sheet name="Materialliste, Formular" sheetId="1" r:id="rId1"/>
    <sheet name="Mietvertrag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<sst xmlns="http://schemas.openxmlformats.org/spreadsheetml/2006/main" count="76" uniqueCount="62">
  <si>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>Mieter:</t>
  </si>
  <si>
    <t>Vorname:</t>
  </si>
  <si>
    <t>Jahrgang:</t>
  </si>
  <si>
    <t>Strasse:</t>
  </si>
  <si>
    <t>PLZ/Ort:</t>
  </si>
  <si>
    <t>Natel:</t>
  </si>
  <si>
    <t>Fax:</t>
  </si>
  <si>
    <t>Telefon P:</t>
  </si>
  <si>
    <t>Telefon G:</t>
  </si>
  <si>
    <t>Mietbeginn:</t>
  </si>
  <si>
    <t>Datum:</t>
  </si>
  <si>
    <t>Ort:</t>
  </si>
  <si>
    <t>Zeit:</t>
  </si>
  <si>
    <t>Uebergabe:</t>
  </si>
  <si>
    <t>Mietende:</t>
  </si>
  <si>
    <t>Rückgabe:</t>
  </si>
  <si>
    <t>Zusammenstellung der Mietkosten:</t>
  </si>
  <si>
    <t>Mietbetrag:</t>
  </si>
  <si>
    <t>Faktor:</t>
  </si>
  <si>
    <t>Anlässe:</t>
  </si>
  <si>
    <t>Zuzüglich Aufbau:</t>
  </si>
  <si>
    <t>Mehrbetrag:</t>
  </si>
  <si>
    <t>Abzüge:</t>
  </si>
  <si>
    <t xml:space="preserve">Name: </t>
  </si>
  <si>
    <t>Der Mieter:____________________ Der Vermieter:____________________</t>
  </si>
  <si>
    <t>e-mail:</t>
  </si>
  <si>
    <t xml:space="preserve">      Der Mieter kann sich die Geräte vorführen lassen.</t>
  </si>
  <si>
    <t>Verein / Gruppe:</t>
  </si>
  <si>
    <t>Zuzüglich Transport:</t>
  </si>
  <si>
    <t xml:space="preserve">      Die Mietware ist unversichert. Wir behalten uns das Recht vor, bei beschädigten, verlorenen</t>
  </si>
  <si>
    <t xml:space="preserve">      Haftung ab, falls die Mietware beim Transport oder durch fehlerhafte Anschlüsse, </t>
  </si>
  <si>
    <t xml:space="preserve">      Bedienung, Schaden nehmen. Stark beschädigte oder fehlende Mietware wird zum Neupreis</t>
  </si>
  <si>
    <t xml:space="preserve">      Bei verspäteter Rückgabe wird jeder Tag voll verrechnet und</t>
  </si>
  <si>
    <t xml:space="preserve">      auf Kosten des Mieters zu mieten.</t>
  </si>
  <si>
    <t>Stück</t>
  </si>
  <si>
    <t>Artikel</t>
  </si>
  <si>
    <t>Art.-Nr.</t>
  </si>
  <si>
    <t>Einzelp.</t>
  </si>
  <si>
    <t>Gesamtp.</t>
  </si>
  <si>
    <t>%</t>
  </si>
  <si>
    <t>Summe</t>
  </si>
  <si>
    <r>
      <t xml:space="preserve">            </t>
    </r>
    <r>
      <rPr>
        <b/>
        <sz val="11"/>
        <rFont val="Arial"/>
        <family val="2"/>
      </rPr>
      <t>Total:</t>
    </r>
  </si>
  <si>
    <t>Anzahl</t>
  </si>
  <si>
    <t>Preis</t>
  </si>
  <si>
    <t>Mietvertrag:</t>
  </si>
  <si>
    <t>Mietbedingungen:</t>
  </si>
  <si>
    <t>Mietvertrag zwischen der Zytglogge Gesellschaft Bern und:</t>
  </si>
  <si>
    <r>
      <t xml:space="preserve">1. </t>
    </r>
    <r>
      <rPr>
        <sz val="10"/>
        <rFont val="Arial"/>
        <family val="0"/>
      </rPr>
      <t xml:space="preserve">  Der Mieter muss volljährig und unterschriftsberechtigt sein.</t>
    </r>
  </si>
  <si>
    <r>
      <t>3.</t>
    </r>
    <r>
      <rPr>
        <sz val="10"/>
        <rFont val="Arial"/>
        <family val="0"/>
      </rPr>
      <t xml:space="preserve">   Der Mieter haftet für jegliche Schäden, die an und von den gemieteten Geräten entstehen. </t>
    </r>
  </si>
  <si>
    <r>
      <t>7.</t>
    </r>
    <r>
      <rPr>
        <sz val="10"/>
        <rFont val="Arial"/>
        <family val="0"/>
      </rPr>
      <t xml:space="preserve">   Die im Mietvertrag festgelegte Mietzeit darf nicht überschritten werden.</t>
    </r>
  </si>
  <si>
    <r>
      <t xml:space="preserve">8. </t>
    </r>
    <r>
      <rPr>
        <sz val="10"/>
        <rFont val="Arial"/>
        <family val="0"/>
      </rPr>
      <t xml:space="preserve"> Die von uns vermieteten Geräte dürfen nicht weiter vermietet werden.</t>
    </r>
  </si>
  <si>
    <r>
      <t>5.</t>
    </r>
    <r>
      <rPr>
        <sz val="10"/>
        <rFont val="Arial"/>
        <family val="0"/>
      </rPr>
      <t xml:space="preserve">   Der Mieter ist voll für den Stromanschluss ( Absicherung etc.) verantwortlich.</t>
    </r>
  </si>
  <si>
    <r>
      <t xml:space="preserve">2. </t>
    </r>
    <r>
      <rPr>
        <sz val="10"/>
        <rFont val="Arial"/>
        <family val="0"/>
      </rPr>
      <t xml:space="preserve">  Alle Mietgegenstände bleiben Eigentum der Zytglogge Gesellschaft Bern.</t>
    </r>
  </si>
  <si>
    <t xml:space="preserve">      oder gestohlenen Mietwaren den Mieter dafür haftbar zu machen. Wir lehnen ebenfalls jede</t>
  </si>
  <si>
    <r>
      <t xml:space="preserve">4. </t>
    </r>
    <r>
      <rPr>
        <sz val="10"/>
        <rFont val="Arial"/>
        <family val="0"/>
      </rPr>
      <t xml:space="preserve">  Die Zytglogge Gesellschaft Bern übergibt die Geräte in einem einwandfreien Zustand.</t>
    </r>
  </si>
  <si>
    <t xml:space="preserve">      verrechnet. Wir lehnen auch jede Haftung ab, wenn die Geräte während der </t>
  </si>
  <si>
    <t xml:space="preserve">      Mietdauer ausfallen.</t>
  </si>
  <si>
    <t>Total:</t>
  </si>
  <si>
    <t xml:space="preserve">      es ist uns vorbehalten, bei nicht termingerechter Rückgabe eine gleichwertige Ausrüstung</t>
  </si>
  <si>
    <t>Mit dieser Unterschrif bezeugt der Mieter, dass er den Vertrag duchgelesen hat,</t>
  </si>
  <si>
    <t>mit den Bedingungen einverstanden ist und sich an alle Abmachungen hält.</t>
  </si>
  <si>
    <r>
      <t>6.</t>
    </r>
    <r>
      <rPr>
        <sz val="10"/>
        <rFont val="Arial"/>
        <family val="0"/>
      </rPr>
      <t xml:space="preserve">   Der Mieter ist verpflichtet, alle unsere Geräte über einen Fehlstromschutzschalter zu betreiben.</t>
    </r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</si>
</sst>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 * #,##0_ ;_ * \-#,##0_ ;_ * &quot;-&quot;??_ ;_ @_ "/>
    <numFmt numFmtId="179" formatCode="_ * #,##0.000_ ;_ * \-#,##0.000_ ;_ * &quot;-&quot;??_ ;_ @_ "/>
    <numFmt numFmtId="180" formatCode="_ * #,##0.0_ ;_ * \-#,##0.0_ ;_ * &quot;-&quot;??_ ;_ @_ "/>
    <numFmt numFmtId="181" formatCode="#,##0.00_ ;\-#,##0.00\ "/>
    <numFmt numFmtId="182" formatCode="_ * #,##0.0000_ ;_ * \-#,##0.0000_ ;_ * &quot;-&quot;??_ ;_ @_ 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1" xfId="41" applyFont="1" applyBorder="1" applyAlignment="1">
      <alignment/>
    </xf>
    <xf numFmtId="9" fontId="0" fillId="0" borderId="11" xfId="49" applyFont="1" applyBorder="1" applyAlignment="1">
      <alignment/>
    </xf>
    <xf numFmtId="43" fontId="0" fillId="0" borderId="10" xfId="41" applyFont="1" applyBorder="1" applyAlignment="1">
      <alignment/>
    </xf>
    <xf numFmtId="9" fontId="0" fillId="0" borderId="10" xfId="49" applyFont="1" applyBorder="1" applyAlignment="1">
      <alignment/>
    </xf>
    <xf numFmtId="169" fontId="0" fillId="0" borderId="10" xfId="57" applyFont="1" applyBorder="1" applyAlignment="1">
      <alignment/>
    </xf>
    <xf numFmtId="169" fontId="0" fillId="0" borderId="12" xfId="57" applyFont="1" applyBorder="1" applyAlignment="1">
      <alignment/>
    </xf>
    <xf numFmtId="43" fontId="0" fillId="0" borderId="12" xfId="41" applyFont="1" applyBorder="1" applyAlignment="1">
      <alignment/>
    </xf>
    <xf numFmtId="169" fontId="0" fillId="0" borderId="0" xfId="57" applyFont="1" applyBorder="1" applyAlignment="1">
      <alignment/>
    </xf>
    <xf numFmtId="43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69" fontId="3" fillId="0" borderId="14" xfId="57" applyFont="1" applyBorder="1" applyAlignment="1">
      <alignment horizontal="center"/>
    </xf>
    <xf numFmtId="9" fontId="3" fillId="0" borderId="14" xfId="49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181" fontId="3" fillId="0" borderId="14" xfId="57" applyNumberFormat="1" applyFont="1" applyBorder="1" applyAlignment="1">
      <alignment horizontal="right"/>
    </xf>
    <xf numFmtId="181" fontId="0" fillId="0" borderId="0" xfId="57" applyNumberFormat="1" applyFont="1" applyBorder="1" applyAlignment="1">
      <alignment horizontal="right"/>
    </xf>
    <xf numFmtId="181" fontId="0" fillId="0" borderId="0" xfId="57" applyNumberFormat="1" applyFont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169" fontId="0" fillId="0" borderId="10" xfId="57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169" fontId="0" fillId="0" borderId="23" xfId="57" applyFont="1" applyBorder="1" applyAlignment="1" applyProtection="1">
      <alignment/>
      <protection/>
    </xf>
    <xf numFmtId="169" fontId="0" fillId="0" borderId="22" xfId="57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169" fontId="6" fillId="0" borderId="14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8" fontId="0" fillId="0" borderId="25" xfId="41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81" fontId="0" fillId="0" borderId="10" xfId="57" applyNumberFormat="1" applyFont="1" applyFill="1" applyBorder="1" applyAlignment="1" applyProtection="1">
      <alignment horizontal="right"/>
      <protection locked="0"/>
    </xf>
    <xf numFmtId="178" fontId="0" fillId="0" borderId="26" xfId="41" applyNumberFormat="1" applyFont="1" applyBorder="1" applyAlignment="1" applyProtection="1">
      <alignment/>
      <protection locked="0"/>
    </xf>
    <xf numFmtId="178" fontId="0" fillId="0" borderId="10" xfId="41" applyNumberFormat="1" applyFont="1" applyBorder="1" applyAlignment="1" applyProtection="1">
      <alignment/>
      <protection locked="0"/>
    </xf>
    <xf numFmtId="178" fontId="0" fillId="0" borderId="10" xfId="41" applyNumberFormat="1" applyFont="1" applyBorder="1" applyAlignment="1" applyProtection="1">
      <alignment horizontal="center"/>
      <protection locked="0"/>
    </xf>
    <xf numFmtId="181" fontId="0" fillId="0" borderId="10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8" fontId="0" fillId="0" borderId="12" xfId="0" applyNumberFormat="1" applyBorder="1" applyAlignment="1" applyProtection="1">
      <alignment horizontal="center"/>
      <protection locked="0"/>
    </xf>
    <xf numFmtId="181" fontId="0" fillId="0" borderId="12" xfId="57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82" fontId="6" fillId="0" borderId="10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9" fontId="0" fillId="0" borderId="10" xfId="57" applyFont="1" applyBorder="1" applyAlignment="1" applyProtection="1">
      <alignment/>
      <protection locked="0"/>
    </xf>
    <xf numFmtId="169" fontId="0" fillId="0" borderId="21" xfId="57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742950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4668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93</xdr:row>
      <xdr:rowOff>152400</xdr:rowOff>
    </xdr:from>
    <xdr:to>
      <xdr:col>6</xdr:col>
      <xdr:colOff>381000</xdr:colOff>
      <xdr:row>101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5230475"/>
          <a:ext cx="18859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">
      <selection activeCell="D27" sqref="D27"/>
    </sheetView>
  </sheetViews>
  <sheetFormatPr defaultColWidth="11.421875" defaultRowHeight="12.75"/>
  <cols>
    <col min="1" max="1" width="6.28125" style="0" customWidth="1"/>
    <col min="2" max="2" width="30.421875" style="0" customWidth="1"/>
    <col min="3" max="3" width="12.7109375" style="0" customWidth="1"/>
    <col min="4" max="4" width="9.421875" style="27" customWidth="1"/>
    <col min="5" max="5" width="9.00390625" style="0" customWidth="1"/>
    <col min="6" max="6" width="4.421875" style="0" customWidth="1"/>
    <col min="7" max="7" width="9.421875" style="0" customWidth="1"/>
    <col min="8" max="9" width="2.00390625" style="0" customWidth="1"/>
  </cols>
  <sheetData>
    <row r="1" spans="1:9" ht="13.5" thickBot="1">
      <c r="A1" s="15" t="s">
        <v>34</v>
      </c>
      <c r="B1" s="15" t="s">
        <v>35</v>
      </c>
      <c r="C1" s="15" t="s">
        <v>36</v>
      </c>
      <c r="D1" s="25" t="s">
        <v>37</v>
      </c>
      <c r="E1" s="17" t="s">
        <v>38</v>
      </c>
      <c r="F1" s="16" t="s">
        <v>39</v>
      </c>
      <c r="G1" s="15" t="s">
        <v>40</v>
      </c>
      <c r="H1" s="24"/>
      <c r="I1" s="19"/>
    </row>
    <row r="2" spans="1:9" ht="12">
      <c r="A2" s="55"/>
      <c r="B2" s="56"/>
      <c r="C2" s="57"/>
      <c r="D2" s="58"/>
      <c r="E2" s="6">
        <f aca="true" t="shared" si="0" ref="E2:E53">PRODUCT(A2*D2)</f>
        <v>0</v>
      </c>
      <c r="F2" s="7"/>
      <c r="G2" s="6">
        <f aca="true" t="shared" si="1" ref="G2:G7">PRODUCT(E2-(E2/1*F2))</f>
        <v>0</v>
      </c>
      <c r="H2" s="18"/>
      <c r="I2" s="20"/>
    </row>
    <row r="3" spans="1:9" ht="12">
      <c r="A3" s="59"/>
      <c r="B3" s="56"/>
      <c r="C3" s="57"/>
      <c r="D3" s="58"/>
      <c r="E3" s="8">
        <f t="shared" si="0"/>
        <v>0</v>
      </c>
      <c r="F3" s="9"/>
      <c r="G3" s="8">
        <f t="shared" si="1"/>
        <v>0</v>
      </c>
      <c r="H3" s="2"/>
      <c r="I3" s="21"/>
    </row>
    <row r="4" spans="1:9" ht="12">
      <c r="A4" s="59"/>
      <c r="B4" s="56"/>
      <c r="C4" s="57"/>
      <c r="D4" s="58"/>
      <c r="E4" s="8">
        <f t="shared" si="0"/>
        <v>0</v>
      </c>
      <c r="F4" s="9"/>
      <c r="G4" s="8">
        <f t="shared" si="1"/>
        <v>0</v>
      </c>
      <c r="H4" s="2"/>
      <c r="I4" s="21"/>
    </row>
    <row r="5" spans="1:9" ht="12">
      <c r="A5" s="59"/>
      <c r="B5" s="60"/>
      <c r="C5" s="61"/>
      <c r="D5" s="62"/>
      <c r="E5" s="8">
        <f t="shared" si="0"/>
        <v>0</v>
      </c>
      <c r="F5" s="9"/>
      <c r="G5" s="8">
        <f t="shared" si="1"/>
        <v>0</v>
      </c>
      <c r="H5" s="2"/>
      <c r="I5" s="21"/>
    </row>
    <row r="6" spans="1:9" ht="12">
      <c r="A6" s="59"/>
      <c r="B6" s="60"/>
      <c r="C6" s="61"/>
      <c r="D6" s="62"/>
      <c r="E6" s="8">
        <f t="shared" si="0"/>
        <v>0</v>
      </c>
      <c r="F6" s="9"/>
      <c r="G6" s="8">
        <f t="shared" si="1"/>
        <v>0</v>
      </c>
      <c r="H6" s="2"/>
      <c r="I6" s="21"/>
    </row>
    <row r="7" spans="1:9" ht="12">
      <c r="A7" s="59"/>
      <c r="B7" s="60"/>
      <c r="C7" s="61"/>
      <c r="D7" s="62"/>
      <c r="E7" s="8">
        <f t="shared" si="0"/>
        <v>0</v>
      </c>
      <c r="F7" s="9"/>
      <c r="G7" s="8">
        <f t="shared" si="1"/>
        <v>0</v>
      </c>
      <c r="H7" s="2"/>
      <c r="I7" s="21"/>
    </row>
    <row r="8" spans="1:9" ht="12">
      <c r="A8" s="59"/>
      <c r="B8" s="60"/>
      <c r="C8" s="61"/>
      <c r="D8" s="62"/>
      <c r="E8" s="8">
        <f t="shared" si="0"/>
        <v>0</v>
      </c>
      <c r="F8" s="9"/>
      <c r="G8" s="8">
        <f>PRODUCT(E8-(E8/1*F9))</f>
        <v>0</v>
      </c>
      <c r="H8" s="2"/>
      <c r="I8" s="21"/>
    </row>
    <row r="9" spans="1:9" ht="12">
      <c r="A9" s="59"/>
      <c r="B9" s="60"/>
      <c r="C9" s="61"/>
      <c r="D9" s="62"/>
      <c r="E9" s="8">
        <f t="shared" si="0"/>
        <v>0</v>
      </c>
      <c r="F9" s="9"/>
      <c r="G9" s="8"/>
      <c r="H9" s="2"/>
      <c r="I9" s="21"/>
    </row>
    <row r="10" spans="1:9" ht="12">
      <c r="A10" s="59"/>
      <c r="B10" s="60"/>
      <c r="C10" s="61"/>
      <c r="D10" s="62"/>
      <c r="E10" s="8">
        <f t="shared" si="0"/>
        <v>0</v>
      </c>
      <c r="F10" s="9"/>
      <c r="G10" s="8">
        <f aca="true" t="shared" si="2" ref="G10:G48">PRODUCT(E10-(E10/1*F10))</f>
        <v>0</v>
      </c>
      <c r="H10" s="2"/>
      <c r="I10" s="21"/>
    </row>
    <row r="11" spans="1:9" ht="12">
      <c r="A11" s="59"/>
      <c r="B11" s="60"/>
      <c r="C11" s="61"/>
      <c r="D11" s="62"/>
      <c r="E11" s="8">
        <f t="shared" si="0"/>
        <v>0</v>
      </c>
      <c r="F11" s="9"/>
      <c r="G11" s="8">
        <f t="shared" si="2"/>
        <v>0</v>
      </c>
      <c r="H11" s="2"/>
      <c r="I11" s="21"/>
    </row>
    <row r="12" spans="1:9" ht="12">
      <c r="A12" s="59"/>
      <c r="B12" s="60"/>
      <c r="C12" s="61"/>
      <c r="D12" s="62"/>
      <c r="E12" s="8">
        <f t="shared" si="0"/>
        <v>0</v>
      </c>
      <c r="F12" s="9"/>
      <c r="G12" s="8">
        <f t="shared" si="2"/>
        <v>0</v>
      </c>
      <c r="H12" s="2"/>
      <c r="I12" s="21"/>
    </row>
    <row r="13" spans="1:9" ht="12">
      <c r="A13" s="59"/>
      <c r="B13" s="60"/>
      <c r="C13" s="61"/>
      <c r="D13" s="62"/>
      <c r="E13" s="8">
        <f t="shared" si="0"/>
        <v>0</v>
      </c>
      <c r="F13" s="9"/>
      <c r="G13" s="8">
        <f t="shared" si="2"/>
        <v>0</v>
      </c>
      <c r="H13" s="2"/>
      <c r="I13" s="21"/>
    </row>
    <row r="14" spans="1:9" ht="12">
      <c r="A14" s="59"/>
      <c r="B14" s="60"/>
      <c r="C14" s="61"/>
      <c r="D14" s="62"/>
      <c r="E14" s="8">
        <f t="shared" si="0"/>
        <v>0</v>
      </c>
      <c r="F14" s="9"/>
      <c r="G14" s="8">
        <f t="shared" si="2"/>
        <v>0</v>
      </c>
      <c r="H14" s="2"/>
      <c r="I14" s="21"/>
    </row>
    <row r="15" spans="1:9" ht="12">
      <c r="A15" s="59"/>
      <c r="B15" s="60"/>
      <c r="C15" s="61"/>
      <c r="D15" s="62"/>
      <c r="E15" s="8">
        <f t="shared" si="0"/>
        <v>0</v>
      </c>
      <c r="F15" s="9"/>
      <c r="G15" s="8">
        <f t="shared" si="2"/>
        <v>0</v>
      </c>
      <c r="H15" s="2"/>
      <c r="I15" s="21"/>
    </row>
    <row r="16" spans="1:9" ht="12">
      <c r="A16" s="59"/>
      <c r="B16" s="60"/>
      <c r="C16" s="61"/>
      <c r="D16" s="62"/>
      <c r="E16" s="8">
        <f t="shared" si="0"/>
        <v>0</v>
      </c>
      <c r="F16" s="9"/>
      <c r="G16" s="8">
        <f t="shared" si="2"/>
        <v>0</v>
      </c>
      <c r="H16" s="2"/>
      <c r="I16" s="21"/>
    </row>
    <row r="17" spans="1:9" ht="12">
      <c r="A17" s="59"/>
      <c r="B17" s="60"/>
      <c r="C17" s="61"/>
      <c r="D17" s="62"/>
      <c r="E17" s="8">
        <f t="shared" si="0"/>
        <v>0</v>
      </c>
      <c r="F17" s="9"/>
      <c r="G17" s="8">
        <f t="shared" si="2"/>
        <v>0</v>
      </c>
      <c r="H17" s="2"/>
      <c r="I17" s="21"/>
    </row>
    <row r="18" spans="1:9" ht="12">
      <c r="A18" s="59"/>
      <c r="B18" s="60"/>
      <c r="C18" s="61"/>
      <c r="D18" s="62"/>
      <c r="E18" s="8">
        <f t="shared" si="0"/>
        <v>0</v>
      </c>
      <c r="F18" s="9"/>
      <c r="G18" s="8">
        <f t="shared" si="2"/>
        <v>0</v>
      </c>
      <c r="H18" s="2"/>
      <c r="I18" s="21"/>
    </row>
    <row r="19" spans="1:9" ht="12">
      <c r="A19" s="59"/>
      <c r="B19" s="60"/>
      <c r="C19" s="61"/>
      <c r="D19" s="62"/>
      <c r="E19" s="8">
        <f t="shared" si="0"/>
        <v>0</v>
      </c>
      <c r="F19" s="9"/>
      <c r="G19" s="8">
        <f t="shared" si="2"/>
        <v>0</v>
      </c>
      <c r="H19" s="2"/>
      <c r="I19" s="21"/>
    </row>
    <row r="20" spans="1:9" ht="12">
      <c r="A20" s="59"/>
      <c r="B20" s="60"/>
      <c r="C20" s="61"/>
      <c r="D20" s="62"/>
      <c r="E20" s="8">
        <f t="shared" si="0"/>
        <v>0</v>
      </c>
      <c r="F20" s="9"/>
      <c r="G20" s="8">
        <f t="shared" si="2"/>
        <v>0</v>
      </c>
      <c r="H20" s="2"/>
      <c r="I20" s="21"/>
    </row>
    <row r="21" spans="1:9" ht="12">
      <c r="A21" s="59"/>
      <c r="B21" s="60"/>
      <c r="C21" s="61"/>
      <c r="D21" s="62"/>
      <c r="E21" s="8">
        <f t="shared" si="0"/>
        <v>0</v>
      </c>
      <c r="F21" s="9"/>
      <c r="G21" s="8">
        <f t="shared" si="2"/>
        <v>0</v>
      </c>
      <c r="H21" s="2"/>
      <c r="I21" s="21"/>
    </row>
    <row r="22" spans="1:9" ht="12">
      <c r="A22" s="59"/>
      <c r="B22" s="60"/>
      <c r="C22" s="61"/>
      <c r="D22" s="62"/>
      <c r="E22" s="8">
        <f t="shared" si="0"/>
        <v>0</v>
      </c>
      <c r="F22" s="9"/>
      <c r="G22" s="8">
        <f t="shared" si="2"/>
        <v>0</v>
      </c>
      <c r="H22" s="2"/>
      <c r="I22" s="21"/>
    </row>
    <row r="23" spans="1:9" ht="12">
      <c r="A23" s="59"/>
      <c r="B23" s="60"/>
      <c r="C23" s="61"/>
      <c r="D23" s="62"/>
      <c r="E23" s="8">
        <f t="shared" si="0"/>
        <v>0</v>
      </c>
      <c r="F23" s="9"/>
      <c r="G23" s="8">
        <f t="shared" si="2"/>
        <v>0</v>
      </c>
      <c r="H23" s="2"/>
      <c r="I23" s="21"/>
    </row>
    <row r="24" spans="1:9" ht="12">
      <c r="A24" s="59"/>
      <c r="B24" s="60"/>
      <c r="C24" s="61"/>
      <c r="D24" s="62"/>
      <c r="E24" s="8">
        <f t="shared" si="0"/>
        <v>0</v>
      </c>
      <c r="F24" s="9"/>
      <c r="G24" s="8">
        <f t="shared" si="2"/>
        <v>0</v>
      </c>
      <c r="H24" s="2"/>
      <c r="I24" s="21"/>
    </row>
    <row r="25" spans="1:9" ht="12">
      <c r="A25" s="59"/>
      <c r="B25" s="60"/>
      <c r="C25" s="61"/>
      <c r="D25" s="62"/>
      <c r="E25" s="8">
        <f t="shared" si="0"/>
        <v>0</v>
      </c>
      <c r="F25" s="9"/>
      <c r="G25" s="8">
        <f t="shared" si="2"/>
        <v>0</v>
      </c>
      <c r="H25" s="2"/>
      <c r="I25" s="21"/>
    </row>
    <row r="26" spans="1:9" ht="12">
      <c r="A26" s="59"/>
      <c r="B26" s="60"/>
      <c r="C26" s="61"/>
      <c r="D26" s="62"/>
      <c r="E26" s="8">
        <f t="shared" si="0"/>
        <v>0</v>
      </c>
      <c r="F26" s="9"/>
      <c r="G26" s="8">
        <f t="shared" si="2"/>
        <v>0</v>
      </c>
      <c r="H26" s="2"/>
      <c r="I26" s="21"/>
    </row>
    <row r="27" spans="1:9" ht="12">
      <c r="A27" s="59"/>
      <c r="B27" s="60"/>
      <c r="C27" s="61"/>
      <c r="D27" s="62"/>
      <c r="E27" s="8">
        <f t="shared" si="0"/>
        <v>0</v>
      </c>
      <c r="F27" s="9"/>
      <c r="G27" s="8">
        <f t="shared" si="2"/>
        <v>0</v>
      </c>
      <c r="H27" s="2"/>
      <c r="I27" s="21"/>
    </row>
    <row r="28" spans="1:9" ht="12">
      <c r="A28" s="63"/>
      <c r="B28" s="53"/>
      <c r="C28" s="64"/>
      <c r="D28" s="62"/>
      <c r="E28" s="8">
        <f t="shared" si="0"/>
        <v>0</v>
      </c>
      <c r="F28" s="9"/>
      <c r="G28" s="8">
        <f t="shared" si="2"/>
        <v>0</v>
      </c>
      <c r="H28" s="2"/>
      <c r="I28" s="21"/>
    </row>
    <row r="29" spans="1:9" ht="12">
      <c r="A29" s="63"/>
      <c r="B29" s="53"/>
      <c r="C29" s="64"/>
      <c r="D29" s="62"/>
      <c r="E29" s="8">
        <f t="shared" si="0"/>
        <v>0</v>
      </c>
      <c r="F29" s="10"/>
      <c r="G29" s="8">
        <f t="shared" si="2"/>
        <v>0</v>
      </c>
      <c r="H29" s="2"/>
      <c r="I29" s="21"/>
    </row>
    <row r="30" spans="1:9" ht="12">
      <c r="A30" s="63"/>
      <c r="B30" s="53"/>
      <c r="C30" s="64"/>
      <c r="D30" s="62"/>
      <c r="E30" s="8">
        <f t="shared" si="0"/>
        <v>0</v>
      </c>
      <c r="F30" s="10"/>
      <c r="G30" s="8">
        <f t="shared" si="2"/>
        <v>0</v>
      </c>
      <c r="H30" s="2"/>
      <c r="I30" s="21"/>
    </row>
    <row r="31" spans="1:9" ht="12">
      <c r="A31" s="63"/>
      <c r="B31" s="53"/>
      <c r="C31" s="64"/>
      <c r="D31" s="62"/>
      <c r="E31" s="8">
        <f t="shared" si="0"/>
        <v>0</v>
      </c>
      <c r="F31" s="10"/>
      <c r="G31" s="8">
        <f t="shared" si="2"/>
        <v>0</v>
      </c>
      <c r="H31" s="2"/>
      <c r="I31" s="21"/>
    </row>
    <row r="32" spans="1:9" ht="12">
      <c r="A32" s="63"/>
      <c r="B32" s="53"/>
      <c r="C32" s="64"/>
      <c r="D32" s="62"/>
      <c r="E32" s="8">
        <f t="shared" si="0"/>
        <v>0</v>
      </c>
      <c r="F32" s="10"/>
      <c r="G32" s="8">
        <f t="shared" si="2"/>
        <v>0</v>
      </c>
      <c r="H32" s="2"/>
      <c r="I32" s="21"/>
    </row>
    <row r="33" spans="1:9" ht="12">
      <c r="A33" s="63"/>
      <c r="B33" s="53"/>
      <c r="C33" s="64"/>
      <c r="D33" s="62"/>
      <c r="E33" s="8">
        <f t="shared" si="0"/>
        <v>0</v>
      </c>
      <c r="F33" s="2"/>
      <c r="G33" s="8">
        <f t="shared" si="2"/>
        <v>0</v>
      </c>
      <c r="H33" s="2"/>
      <c r="I33" s="21"/>
    </row>
    <row r="34" spans="1:9" ht="12">
      <c r="A34" s="63"/>
      <c r="B34" s="53"/>
      <c r="C34" s="64"/>
      <c r="D34" s="62"/>
      <c r="E34" s="8">
        <f t="shared" si="0"/>
        <v>0</v>
      </c>
      <c r="F34" s="10"/>
      <c r="G34" s="8">
        <f t="shared" si="2"/>
        <v>0</v>
      </c>
      <c r="H34" s="2"/>
      <c r="I34" s="21"/>
    </row>
    <row r="35" spans="1:9" ht="12">
      <c r="A35" s="63"/>
      <c r="B35" s="53"/>
      <c r="C35" s="64"/>
      <c r="D35" s="62"/>
      <c r="E35" s="8">
        <f t="shared" si="0"/>
        <v>0</v>
      </c>
      <c r="F35" s="10"/>
      <c r="G35" s="8">
        <f t="shared" si="2"/>
        <v>0</v>
      </c>
      <c r="H35" s="2"/>
      <c r="I35" s="21"/>
    </row>
    <row r="36" spans="1:9" ht="12">
      <c r="A36" s="63"/>
      <c r="B36" s="53"/>
      <c r="C36" s="64"/>
      <c r="D36" s="62"/>
      <c r="E36" s="8">
        <f t="shared" si="0"/>
        <v>0</v>
      </c>
      <c r="F36" s="10"/>
      <c r="G36" s="8">
        <f t="shared" si="2"/>
        <v>0</v>
      </c>
      <c r="H36" s="2"/>
      <c r="I36" s="21"/>
    </row>
    <row r="37" spans="1:9" ht="12">
      <c r="A37" s="63"/>
      <c r="B37" s="53"/>
      <c r="C37" s="64"/>
      <c r="D37" s="62"/>
      <c r="E37" s="8">
        <f t="shared" si="0"/>
        <v>0</v>
      </c>
      <c r="F37" s="10"/>
      <c r="G37" s="8">
        <f t="shared" si="2"/>
        <v>0</v>
      </c>
      <c r="H37" s="2"/>
      <c r="I37" s="21"/>
    </row>
    <row r="38" spans="1:9" ht="12">
      <c r="A38" s="63"/>
      <c r="B38" s="53"/>
      <c r="C38" s="64"/>
      <c r="D38" s="62"/>
      <c r="E38" s="8">
        <f t="shared" si="0"/>
        <v>0</v>
      </c>
      <c r="F38" s="10"/>
      <c r="G38" s="8">
        <f t="shared" si="2"/>
        <v>0</v>
      </c>
      <c r="H38" s="2"/>
      <c r="I38" s="21"/>
    </row>
    <row r="39" spans="1:9" ht="12">
      <c r="A39" s="63"/>
      <c r="B39" s="53"/>
      <c r="C39" s="64"/>
      <c r="D39" s="62"/>
      <c r="E39" s="8">
        <f t="shared" si="0"/>
        <v>0</v>
      </c>
      <c r="F39" s="10"/>
      <c r="G39" s="8">
        <f t="shared" si="2"/>
        <v>0</v>
      </c>
      <c r="H39" s="2"/>
      <c r="I39" s="21"/>
    </row>
    <row r="40" spans="1:9" ht="12">
      <c r="A40" s="63"/>
      <c r="B40" s="53"/>
      <c r="C40" s="64"/>
      <c r="D40" s="62"/>
      <c r="E40" s="8">
        <f t="shared" si="0"/>
        <v>0</v>
      </c>
      <c r="F40" s="10"/>
      <c r="G40" s="8">
        <f t="shared" si="2"/>
        <v>0</v>
      </c>
      <c r="H40" s="2"/>
      <c r="I40" s="21"/>
    </row>
    <row r="41" spans="1:9" ht="12">
      <c r="A41" s="63"/>
      <c r="B41" s="53"/>
      <c r="C41" s="64"/>
      <c r="D41" s="62"/>
      <c r="E41" s="8">
        <f t="shared" si="0"/>
        <v>0</v>
      </c>
      <c r="F41" s="10"/>
      <c r="G41" s="8">
        <f t="shared" si="2"/>
        <v>0</v>
      </c>
      <c r="H41" s="2"/>
      <c r="I41" s="21"/>
    </row>
    <row r="42" spans="1:9" ht="12">
      <c r="A42" s="63"/>
      <c r="B42" s="53"/>
      <c r="C42" s="64"/>
      <c r="D42" s="62"/>
      <c r="E42" s="8">
        <f t="shared" si="0"/>
        <v>0</v>
      </c>
      <c r="F42" s="10"/>
      <c r="G42" s="8">
        <f t="shared" si="2"/>
        <v>0</v>
      </c>
      <c r="H42" s="2"/>
      <c r="I42" s="21"/>
    </row>
    <row r="43" spans="1:9" ht="12">
      <c r="A43" s="63"/>
      <c r="B43" s="53"/>
      <c r="C43" s="64"/>
      <c r="D43" s="62"/>
      <c r="E43" s="8">
        <f t="shared" si="0"/>
        <v>0</v>
      </c>
      <c r="F43" s="10"/>
      <c r="G43" s="8">
        <f t="shared" si="2"/>
        <v>0</v>
      </c>
      <c r="H43" s="2"/>
      <c r="I43" s="21"/>
    </row>
    <row r="44" spans="1:9" ht="12">
      <c r="A44" s="63"/>
      <c r="B44" s="53"/>
      <c r="C44" s="64"/>
      <c r="D44" s="62"/>
      <c r="E44" s="8">
        <f t="shared" si="0"/>
        <v>0</v>
      </c>
      <c r="F44" s="10"/>
      <c r="G44" s="8">
        <f t="shared" si="2"/>
        <v>0</v>
      </c>
      <c r="H44" s="2"/>
      <c r="I44" s="21"/>
    </row>
    <row r="45" spans="1:9" ht="12">
      <c r="A45" s="63"/>
      <c r="B45" s="53"/>
      <c r="C45" s="64"/>
      <c r="D45" s="62"/>
      <c r="E45" s="8">
        <f t="shared" si="0"/>
        <v>0</v>
      </c>
      <c r="F45" s="10"/>
      <c r="G45" s="8">
        <f t="shared" si="2"/>
        <v>0</v>
      </c>
      <c r="H45" s="2"/>
      <c r="I45" s="21"/>
    </row>
    <row r="46" spans="1:9" ht="12">
      <c r="A46" s="63"/>
      <c r="B46" s="53"/>
      <c r="C46" s="64"/>
      <c r="D46" s="62"/>
      <c r="E46" s="8">
        <f t="shared" si="0"/>
        <v>0</v>
      </c>
      <c r="F46" s="10"/>
      <c r="G46" s="8">
        <f t="shared" si="2"/>
        <v>0</v>
      </c>
      <c r="H46" s="2"/>
      <c r="I46" s="21"/>
    </row>
    <row r="47" spans="1:9" ht="12">
      <c r="A47" s="63"/>
      <c r="B47" s="53"/>
      <c r="C47" s="64"/>
      <c r="D47" s="62"/>
      <c r="E47" s="8">
        <f t="shared" si="0"/>
        <v>0</v>
      </c>
      <c r="F47" s="10"/>
      <c r="G47" s="8">
        <f t="shared" si="2"/>
        <v>0</v>
      </c>
      <c r="H47" s="2"/>
      <c r="I47" s="21"/>
    </row>
    <row r="48" spans="1:9" ht="12">
      <c r="A48" s="63"/>
      <c r="B48" s="53"/>
      <c r="C48" s="64"/>
      <c r="D48" s="62"/>
      <c r="E48" s="8">
        <f t="shared" si="0"/>
        <v>0</v>
      </c>
      <c r="F48" s="10"/>
      <c r="G48" s="8">
        <f t="shared" si="2"/>
        <v>0</v>
      </c>
      <c r="H48" s="2"/>
      <c r="I48" s="21"/>
    </row>
    <row r="49" spans="1:9" ht="12">
      <c r="A49" s="63"/>
      <c r="B49" s="53"/>
      <c r="C49" s="64"/>
      <c r="D49" s="62"/>
      <c r="E49" s="8">
        <f t="shared" si="0"/>
        <v>0</v>
      </c>
      <c r="F49" s="10"/>
      <c r="G49" s="8">
        <f>PRODUCT(E49-(E49/1*F49))</f>
        <v>0</v>
      </c>
      <c r="H49" s="2"/>
      <c r="I49" s="21"/>
    </row>
    <row r="50" spans="1:9" ht="12">
      <c r="A50" s="63"/>
      <c r="B50" s="53"/>
      <c r="C50" s="64"/>
      <c r="D50" s="62"/>
      <c r="E50" s="8">
        <f t="shared" si="0"/>
        <v>0</v>
      </c>
      <c r="F50" s="10"/>
      <c r="G50" s="8">
        <f>PRODUCT(E50-(E50/1*F50))</f>
        <v>0</v>
      </c>
      <c r="H50" s="2"/>
      <c r="I50" s="21"/>
    </row>
    <row r="51" spans="1:9" ht="12">
      <c r="A51" s="63"/>
      <c r="B51" s="53"/>
      <c r="C51" s="64"/>
      <c r="D51" s="62"/>
      <c r="E51" s="8">
        <f t="shared" si="0"/>
        <v>0</v>
      </c>
      <c r="F51" s="10"/>
      <c r="G51" s="8"/>
      <c r="H51" s="2"/>
      <c r="I51" s="21"/>
    </row>
    <row r="52" spans="1:9" ht="12">
      <c r="A52" s="63"/>
      <c r="B52" s="53"/>
      <c r="C52" s="64"/>
      <c r="D52" s="62"/>
      <c r="E52" s="8">
        <f t="shared" si="0"/>
        <v>0</v>
      </c>
      <c r="F52" s="10"/>
      <c r="G52" s="8">
        <f>PRODUCT(E52-(E52/1*F52))</f>
        <v>0</v>
      </c>
      <c r="H52" s="2"/>
      <c r="I52" s="21"/>
    </row>
    <row r="53" spans="1:9" ht="12.75" thickBot="1">
      <c r="A53" s="65"/>
      <c r="B53" s="66"/>
      <c r="C53" s="67"/>
      <c r="D53" s="68"/>
      <c r="E53" s="12">
        <f t="shared" si="0"/>
        <v>0</v>
      </c>
      <c r="F53" s="11"/>
      <c r="G53" s="12">
        <f>PRODUCT(E53-(E53/1*F53))</f>
        <v>0</v>
      </c>
      <c r="H53" s="22"/>
      <c r="I53" s="23"/>
    </row>
    <row r="54" spans="1:7" ht="13.5" thickBot="1">
      <c r="A54" s="3"/>
      <c r="B54" s="3"/>
      <c r="C54" s="3"/>
      <c r="D54" s="26"/>
      <c r="E54" s="3" t="s">
        <v>41</v>
      </c>
      <c r="F54" s="13"/>
      <c r="G54" s="14">
        <f>SUM(G2:G53)</f>
        <v>0</v>
      </c>
    </row>
  </sheetData>
  <sheetProtection password="CB0D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8"/>
  <sheetViews>
    <sheetView workbookViewId="0" topLeftCell="A1">
      <selection activeCell="J55" sqref="J55"/>
    </sheetView>
  </sheetViews>
  <sheetFormatPr defaultColWidth="11.421875" defaultRowHeight="12.75"/>
  <sheetData>
    <row r="4" ht="35.25">
      <c r="D4" s="85" t="s">
        <v>44</v>
      </c>
    </row>
    <row r="10" ht="16.5">
      <c r="A10" s="91" t="s">
        <v>46</v>
      </c>
    </row>
    <row r="11" ht="16.5">
      <c r="A11" s="91"/>
    </row>
    <row r="12" ht="16.5">
      <c r="A12" s="91"/>
    </row>
    <row r="14" spans="1:7" ht="12">
      <c r="A14" s="28" t="s">
        <v>0</v>
      </c>
      <c r="B14" s="29" t="s">
        <v>23</v>
      </c>
      <c r="C14" s="69"/>
      <c r="D14" s="29" t="s">
        <v>1</v>
      </c>
      <c r="E14" s="70"/>
      <c r="F14" s="29" t="s">
        <v>2</v>
      </c>
      <c r="G14" s="69"/>
    </row>
    <row r="15" spans="1:7" ht="12">
      <c r="A15" s="30"/>
      <c r="B15" s="30"/>
      <c r="C15" s="30"/>
      <c r="D15" s="30"/>
      <c r="E15" s="30"/>
      <c r="F15" s="30"/>
      <c r="G15" s="30"/>
    </row>
    <row r="16" spans="1:7" ht="12">
      <c r="A16" s="30"/>
      <c r="B16" s="31" t="s">
        <v>27</v>
      </c>
      <c r="C16" s="32"/>
      <c r="D16" s="71"/>
      <c r="E16" s="72"/>
      <c r="F16" s="73"/>
      <c r="G16" s="74"/>
    </row>
    <row r="17" spans="1:7" ht="12">
      <c r="A17" s="30"/>
      <c r="B17" s="29" t="s">
        <v>3</v>
      </c>
      <c r="C17" s="69"/>
      <c r="D17" s="29" t="s">
        <v>4</v>
      </c>
      <c r="E17" s="75"/>
      <c r="F17" s="33"/>
      <c r="G17" s="34"/>
    </row>
    <row r="18" spans="1:7" ht="12">
      <c r="A18" s="30"/>
      <c r="B18" s="30"/>
      <c r="C18" s="35"/>
      <c r="D18" s="30"/>
      <c r="E18" s="30"/>
      <c r="F18" s="30"/>
      <c r="G18" s="30"/>
    </row>
    <row r="19" spans="1:7" ht="12">
      <c r="A19" s="30"/>
      <c r="B19" s="29" t="s">
        <v>7</v>
      </c>
      <c r="C19" s="70"/>
      <c r="D19" s="29" t="s">
        <v>8</v>
      </c>
      <c r="E19" s="69"/>
      <c r="F19" s="29" t="s">
        <v>6</v>
      </c>
      <c r="G19" s="69"/>
    </row>
    <row r="20" spans="1:7" ht="12">
      <c r="A20" s="30"/>
      <c r="B20" s="30"/>
      <c r="C20" s="35"/>
      <c r="D20" s="30"/>
      <c r="E20" s="35"/>
      <c r="F20" s="30"/>
      <c r="G20" s="30"/>
    </row>
    <row r="21" spans="1:7" ht="12">
      <c r="A21" s="30"/>
      <c r="B21" s="29" t="s">
        <v>5</v>
      </c>
      <c r="C21" s="70"/>
      <c r="D21" s="31" t="s">
        <v>25</v>
      </c>
      <c r="E21" s="71"/>
      <c r="F21" s="72"/>
      <c r="G21" s="76"/>
    </row>
    <row r="22" spans="1:7" ht="12">
      <c r="A22" s="30"/>
      <c r="B22" s="37"/>
      <c r="C22" s="86"/>
      <c r="D22" s="37"/>
      <c r="E22" s="86"/>
      <c r="F22" s="86"/>
      <c r="G22" s="86"/>
    </row>
    <row r="23" spans="1:7" ht="12">
      <c r="A23" s="30"/>
      <c r="B23" s="30"/>
      <c r="C23" s="30"/>
      <c r="D23" s="30"/>
      <c r="E23" s="30"/>
      <c r="F23" s="30"/>
      <c r="G23" s="30"/>
    </row>
    <row r="24" spans="1:7" ht="12">
      <c r="A24" s="30"/>
      <c r="B24" s="30"/>
      <c r="C24" s="30"/>
      <c r="D24" s="30"/>
      <c r="E24" s="30"/>
      <c r="F24" s="30"/>
      <c r="G24" s="30"/>
    </row>
    <row r="25" spans="1:7" ht="12">
      <c r="A25" s="28" t="s">
        <v>9</v>
      </c>
      <c r="B25" s="29" t="s">
        <v>10</v>
      </c>
      <c r="C25" s="77"/>
      <c r="D25" s="29" t="s">
        <v>11</v>
      </c>
      <c r="E25" s="70"/>
      <c r="F25" s="29" t="s">
        <v>12</v>
      </c>
      <c r="G25" s="70"/>
    </row>
    <row r="26" spans="1:7" ht="12">
      <c r="A26" s="30"/>
      <c r="B26" s="30"/>
      <c r="C26" s="78"/>
      <c r="D26" s="30"/>
      <c r="E26" s="78"/>
      <c r="F26" s="30"/>
      <c r="G26" s="78"/>
    </row>
    <row r="27" spans="1:7" ht="12">
      <c r="A27" s="30" t="s">
        <v>13</v>
      </c>
      <c r="B27" s="29" t="s">
        <v>10</v>
      </c>
      <c r="C27" s="77"/>
      <c r="D27" s="29" t="s">
        <v>11</v>
      </c>
      <c r="E27" s="70"/>
      <c r="F27" s="29" t="s">
        <v>12</v>
      </c>
      <c r="G27" s="70"/>
    </row>
    <row r="28" spans="1:7" ht="12">
      <c r="A28" s="30"/>
      <c r="B28" s="30"/>
      <c r="C28" s="78"/>
      <c r="D28" s="30"/>
      <c r="E28" s="78"/>
      <c r="F28" s="30"/>
      <c r="G28" s="78"/>
    </row>
    <row r="29" spans="1:7" ht="12">
      <c r="A29" s="28" t="s">
        <v>14</v>
      </c>
      <c r="B29" s="29" t="s">
        <v>10</v>
      </c>
      <c r="C29" s="77"/>
      <c r="D29" s="29" t="s">
        <v>11</v>
      </c>
      <c r="E29" s="70"/>
      <c r="F29" s="29" t="s">
        <v>12</v>
      </c>
      <c r="G29" s="70"/>
    </row>
    <row r="30" spans="1:7" ht="12">
      <c r="A30" s="30"/>
      <c r="B30" s="30"/>
      <c r="C30" s="78"/>
      <c r="D30" s="30"/>
      <c r="E30" s="78"/>
      <c r="F30" s="30"/>
      <c r="G30" s="78"/>
    </row>
    <row r="31" spans="1:7" ht="12">
      <c r="A31" s="30" t="s">
        <v>15</v>
      </c>
      <c r="B31" s="29" t="s">
        <v>10</v>
      </c>
      <c r="C31" s="77"/>
      <c r="D31" s="29" t="s">
        <v>11</v>
      </c>
      <c r="E31" s="70"/>
      <c r="F31" s="29" t="s">
        <v>12</v>
      </c>
      <c r="G31" s="70"/>
    </row>
    <row r="32" spans="1:7" ht="12">
      <c r="A32" s="30"/>
      <c r="B32" s="37"/>
      <c r="C32" s="87"/>
      <c r="D32" s="37"/>
      <c r="E32" s="86"/>
      <c r="F32" s="37"/>
      <c r="G32" s="86"/>
    </row>
    <row r="33" spans="1:7" ht="12">
      <c r="A33" s="30"/>
      <c r="B33" s="37"/>
      <c r="C33" s="87"/>
      <c r="D33" s="37"/>
      <c r="E33" s="86"/>
      <c r="F33" s="37"/>
      <c r="G33" s="86"/>
    </row>
    <row r="34" spans="1:7" ht="12">
      <c r="A34" s="30"/>
      <c r="B34" s="30"/>
      <c r="C34" s="30"/>
      <c r="D34" s="30"/>
      <c r="E34" s="30"/>
      <c r="F34" s="30"/>
      <c r="G34" s="35"/>
    </row>
    <row r="35" spans="1:7" ht="16.5">
      <c r="A35" s="88" t="s">
        <v>16</v>
      </c>
      <c r="B35" s="30"/>
      <c r="C35" s="30"/>
      <c r="D35" s="30"/>
      <c r="E35" s="30"/>
      <c r="F35" s="30"/>
      <c r="G35" s="36"/>
    </row>
    <row r="36" spans="1:7" ht="12">
      <c r="A36" s="28"/>
      <c r="B36" s="30"/>
      <c r="C36" s="30"/>
      <c r="D36" s="30"/>
      <c r="E36" s="30"/>
      <c r="F36" s="90"/>
      <c r="G36" s="89"/>
    </row>
    <row r="37" spans="1:7" ht="12">
      <c r="A37" s="30"/>
      <c r="B37" s="37"/>
      <c r="C37" s="38"/>
      <c r="D37" s="95" t="s">
        <v>17</v>
      </c>
      <c r="E37" s="39">
        <f>'Materialliste, Formular'!G56</f>
        <v>0</v>
      </c>
      <c r="F37" s="32"/>
      <c r="G37" s="40" t="s">
        <v>40</v>
      </c>
    </row>
    <row r="38" spans="1:7" ht="12">
      <c r="A38" s="30"/>
      <c r="B38" s="30"/>
      <c r="C38" s="30"/>
      <c r="D38" s="30"/>
      <c r="E38" s="30"/>
      <c r="F38" s="30"/>
      <c r="G38" s="39"/>
    </row>
    <row r="39" spans="1:7" ht="12">
      <c r="A39" s="30"/>
      <c r="B39" s="29" t="s">
        <v>19</v>
      </c>
      <c r="C39" s="70"/>
      <c r="D39" s="29" t="s">
        <v>18</v>
      </c>
      <c r="E39" s="79"/>
      <c r="F39" s="30"/>
      <c r="G39" s="39">
        <f>PRODUCT(E37,E39)</f>
        <v>0</v>
      </c>
    </row>
    <row r="40" spans="1:7" ht="12">
      <c r="A40" s="30"/>
      <c r="B40" s="30"/>
      <c r="C40" s="30"/>
      <c r="D40" s="30"/>
      <c r="E40" s="30"/>
      <c r="F40" s="30"/>
      <c r="G40" s="39"/>
    </row>
    <row r="41" spans="1:7" ht="12">
      <c r="A41" s="30"/>
      <c r="B41" s="29"/>
      <c r="C41" s="29"/>
      <c r="D41" s="40" t="s">
        <v>42</v>
      </c>
      <c r="E41" s="40" t="s">
        <v>43</v>
      </c>
      <c r="F41" s="30"/>
      <c r="G41" s="39"/>
    </row>
    <row r="42" spans="1:7" ht="12">
      <c r="A42" s="30"/>
      <c r="B42" s="29" t="s">
        <v>28</v>
      </c>
      <c r="C42" s="29"/>
      <c r="D42" s="52"/>
      <c r="E42" s="83">
        <v>0</v>
      </c>
      <c r="F42" s="30"/>
      <c r="G42" s="39">
        <f>PRODUCT(D42,E42)</f>
        <v>0</v>
      </c>
    </row>
    <row r="43" spans="1:7" ht="12">
      <c r="A43" s="30"/>
      <c r="B43" s="29" t="s">
        <v>20</v>
      </c>
      <c r="C43" s="41"/>
      <c r="D43" s="80"/>
      <c r="E43" s="83">
        <v>0</v>
      </c>
      <c r="F43" s="30"/>
      <c r="G43" s="39">
        <f>PRODUCT(D43,E43)</f>
        <v>0</v>
      </c>
    </row>
    <row r="44" spans="1:7" ht="12">
      <c r="A44" s="30"/>
      <c r="B44" s="31" t="s">
        <v>22</v>
      </c>
      <c r="C44" s="81"/>
      <c r="D44" s="82"/>
      <c r="E44" s="84">
        <v>0</v>
      </c>
      <c r="F44" s="30"/>
      <c r="G44" s="39">
        <f>E44</f>
        <v>0</v>
      </c>
    </row>
    <row r="45" spans="1:7" ht="12.75" thickBot="1">
      <c r="A45" s="30"/>
      <c r="B45" s="31" t="s">
        <v>21</v>
      </c>
      <c r="C45" s="81"/>
      <c r="D45" s="82"/>
      <c r="E45" s="42">
        <f>E42+E43-E44</f>
        <v>0</v>
      </c>
      <c r="F45" s="30"/>
      <c r="G45" s="43"/>
    </row>
    <row r="46" spans="1:7" ht="12.75" thickBot="1">
      <c r="A46" s="30"/>
      <c r="B46" s="44"/>
      <c r="C46" s="37"/>
      <c r="D46" s="37"/>
      <c r="E46" s="45" t="s">
        <v>57</v>
      </c>
      <c r="F46" s="46"/>
      <c r="G46" s="47"/>
    </row>
    <row r="47" spans="1:7" ht="12">
      <c r="A47" s="1"/>
      <c r="B47" s="4"/>
      <c r="C47" s="5"/>
      <c r="D47" s="5"/>
      <c r="E47" s="5"/>
      <c r="F47" s="1"/>
      <c r="G47" s="1"/>
    </row>
    <row r="55" ht="16.5">
      <c r="A55" s="91" t="s">
        <v>45</v>
      </c>
    </row>
    <row r="56" ht="16.5">
      <c r="A56" s="91"/>
    </row>
    <row r="57" ht="16.5">
      <c r="A57" s="91"/>
    </row>
    <row r="58" spans="1:7" ht="12">
      <c r="A58" s="93" t="s">
        <v>47</v>
      </c>
      <c r="B58" s="49"/>
      <c r="C58" s="48"/>
      <c r="D58" s="48"/>
      <c r="E58" s="48"/>
      <c r="F58" s="48"/>
      <c r="G58" s="48"/>
    </row>
    <row r="59" spans="1:7" ht="12">
      <c r="A59" s="93"/>
      <c r="B59" s="49"/>
      <c r="C59" s="48"/>
      <c r="D59" s="48"/>
      <c r="E59" s="48"/>
      <c r="F59" s="48"/>
      <c r="G59" s="48"/>
    </row>
    <row r="60" spans="1:7" ht="12">
      <c r="A60" s="93" t="s">
        <v>52</v>
      </c>
      <c r="B60" s="48"/>
      <c r="C60" s="48"/>
      <c r="D60" s="48"/>
      <c r="E60" s="48"/>
      <c r="F60" s="48"/>
      <c r="G60" s="48"/>
    </row>
    <row r="61" spans="1:7" ht="12">
      <c r="A61" s="93"/>
      <c r="B61" s="48"/>
      <c r="C61" s="48"/>
      <c r="D61" s="48"/>
      <c r="E61" s="48"/>
      <c r="F61" s="48"/>
      <c r="G61" s="48"/>
    </row>
    <row r="62" spans="1:7" ht="12">
      <c r="A62" s="93" t="s">
        <v>48</v>
      </c>
      <c r="B62" s="48"/>
      <c r="C62" s="48"/>
      <c r="D62" s="48"/>
      <c r="E62" s="48"/>
      <c r="F62" s="48"/>
      <c r="G62" s="48"/>
    </row>
    <row r="63" spans="1:7" ht="12">
      <c r="A63" s="48" t="s">
        <v>29</v>
      </c>
      <c r="B63" s="48"/>
      <c r="C63" s="48"/>
      <c r="D63" s="48"/>
      <c r="E63" s="48"/>
      <c r="F63" s="48"/>
      <c r="G63" s="48"/>
    </row>
    <row r="64" spans="1:7" ht="12">
      <c r="A64" s="48" t="s">
        <v>53</v>
      </c>
      <c r="B64" s="48"/>
      <c r="C64" s="48"/>
      <c r="D64" s="48"/>
      <c r="E64" s="48"/>
      <c r="F64" s="48"/>
      <c r="G64" s="48"/>
    </row>
    <row r="65" spans="1:7" ht="12">
      <c r="A65" s="48" t="s">
        <v>30</v>
      </c>
      <c r="B65" s="48"/>
      <c r="C65" s="48"/>
      <c r="D65" s="48"/>
      <c r="E65" s="48"/>
      <c r="F65" s="48"/>
      <c r="G65" s="48"/>
    </row>
    <row r="66" spans="1:7" ht="12">
      <c r="A66" s="48" t="s">
        <v>31</v>
      </c>
      <c r="B66" s="48"/>
      <c r="C66" s="48"/>
      <c r="D66" s="48"/>
      <c r="E66" s="48"/>
      <c r="F66" s="48"/>
      <c r="G66" s="48"/>
    </row>
    <row r="67" spans="1:7" ht="12">
      <c r="A67" s="48" t="s">
        <v>55</v>
      </c>
      <c r="B67" s="48"/>
      <c r="C67" s="48"/>
      <c r="D67" s="48"/>
      <c r="E67" s="48"/>
      <c r="F67" s="48"/>
      <c r="G67" s="48"/>
    </row>
    <row r="68" spans="1:7" ht="12">
      <c r="A68" s="48" t="s">
        <v>56</v>
      </c>
      <c r="B68" s="48"/>
      <c r="C68" s="48"/>
      <c r="D68" s="48"/>
      <c r="E68" s="48"/>
      <c r="F68" s="48"/>
      <c r="G68" s="48"/>
    </row>
    <row r="69" spans="1:7" ht="12">
      <c r="A69" s="48"/>
      <c r="B69" s="48"/>
      <c r="C69" s="48"/>
      <c r="D69" s="48"/>
      <c r="E69" s="48"/>
      <c r="F69" s="48"/>
      <c r="G69" s="48"/>
    </row>
    <row r="70" spans="1:7" ht="12">
      <c r="A70" s="93" t="s">
        <v>54</v>
      </c>
      <c r="B70" s="48"/>
      <c r="C70" s="48"/>
      <c r="D70" s="48"/>
      <c r="E70" s="48"/>
      <c r="F70" s="48"/>
      <c r="G70" s="48"/>
    </row>
    <row r="71" spans="1:7" ht="12">
      <c r="A71" s="48" t="s">
        <v>26</v>
      </c>
      <c r="B71" s="48"/>
      <c r="C71" s="48"/>
      <c r="D71" s="48"/>
      <c r="E71" s="48"/>
      <c r="F71" s="48"/>
      <c r="G71" s="48"/>
    </row>
    <row r="72" spans="1:7" ht="12">
      <c r="A72" s="48"/>
      <c r="B72" s="48"/>
      <c r="C72" s="48"/>
      <c r="D72" s="48"/>
      <c r="E72" s="48"/>
      <c r="F72" s="48"/>
      <c r="G72" s="48"/>
    </row>
    <row r="73" spans="1:7" ht="12">
      <c r="A73" s="93" t="s">
        <v>51</v>
      </c>
      <c r="B73" s="48"/>
      <c r="C73" s="48"/>
      <c r="D73" s="48"/>
      <c r="E73" s="48"/>
      <c r="F73" s="48"/>
      <c r="G73" s="48"/>
    </row>
    <row r="74" spans="1:7" ht="12">
      <c r="A74" s="93"/>
      <c r="B74" s="48"/>
      <c r="C74" s="48"/>
      <c r="D74" s="48"/>
      <c r="E74" s="48"/>
      <c r="F74" s="48"/>
      <c r="G74" s="48"/>
    </row>
    <row r="75" spans="1:7" ht="12" customHeight="1">
      <c r="A75" s="93" t="s">
        <v>61</v>
      </c>
      <c r="B75" s="48"/>
      <c r="C75" s="48"/>
      <c r="D75" s="48"/>
      <c r="E75" s="48"/>
      <c r="F75" s="48"/>
      <c r="G75" s="48"/>
    </row>
    <row r="76" spans="1:7" ht="12" customHeight="1">
      <c r="A76" s="93"/>
      <c r="B76" s="48"/>
      <c r="C76" s="48"/>
      <c r="D76" s="48"/>
      <c r="E76" s="48"/>
      <c r="F76" s="48"/>
      <c r="G76" s="48"/>
    </row>
    <row r="77" spans="1:7" ht="12">
      <c r="A77" s="93" t="s">
        <v>49</v>
      </c>
      <c r="B77" s="48"/>
      <c r="C77" s="48"/>
      <c r="D77" s="48"/>
      <c r="E77" s="48"/>
      <c r="F77" s="48"/>
      <c r="G77" s="48"/>
    </row>
    <row r="78" spans="1:7" ht="12">
      <c r="A78" s="48" t="s">
        <v>32</v>
      </c>
      <c r="B78" s="48"/>
      <c r="C78" s="48"/>
      <c r="D78" s="48"/>
      <c r="E78" s="48"/>
      <c r="F78" s="48"/>
      <c r="G78" s="48"/>
    </row>
    <row r="79" spans="1:7" ht="12">
      <c r="A79" s="48" t="s">
        <v>58</v>
      </c>
      <c r="B79" s="48"/>
      <c r="C79" s="48"/>
      <c r="D79" s="48"/>
      <c r="E79" s="48"/>
      <c r="F79" s="48"/>
      <c r="G79" s="48"/>
    </row>
    <row r="80" spans="1:7" ht="12">
      <c r="A80" s="50" t="s">
        <v>33</v>
      </c>
      <c r="B80" s="48"/>
      <c r="C80" s="48"/>
      <c r="D80" s="48"/>
      <c r="E80" s="48"/>
      <c r="F80" s="48"/>
      <c r="G80" s="48"/>
    </row>
    <row r="81" spans="1:7" ht="12">
      <c r="A81" s="50"/>
      <c r="B81" s="48"/>
      <c r="C81" s="48"/>
      <c r="D81" s="48"/>
      <c r="E81" s="48"/>
      <c r="F81" s="48"/>
      <c r="G81" s="48"/>
    </row>
    <row r="82" spans="1:7" ht="12">
      <c r="A82" s="93" t="s">
        <v>50</v>
      </c>
      <c r="B82" s="48"/>
      <c r="C82" s="48"/>
      <c r="D82" s="48"/>
      <c r="E82" s="48"/>
      <c r="F82" s="48"/>
      <c r="G82" s="48"/>
    </row>
    <row r="83" spans="1:7" ht="12">
      <c r="A83" s="48"/>
      <c r="B83" s="48"/>
      <c r="C83" s="48"/>
      <c r="D83" s="48"/>
      <c r="E83" s="48"/>
      <c r="F83" s="48"/>
      <c r="G83" s="48"/>
    </row>
    <row r="84" spans="1:7" ht="15">
      <c r="A84" s="54"/>
      <c r="B84" s="51"/>
      <c r="C84" s="50"/>
      <c r="D84" s="50"/>
      <c r="E84" s="51"/>
      <c r="F84" s="51"/>
      <c r="G84" s="50"/>
    </row>
    <row r="85" spans="1:7" ht="12">
      <c r="A85" s="50"/>
      <c r="B85" s="50"/>
      <c r="C85" s="50"/>
      <c r="D85" s="50"/>
      <c r="E85" s="50"/>
      <c r="F85" s="50"/>
      <c r="G85" s="50"/>
    </row>
    <row r="86" spans="1:7" ht="12">
      <c r="A86" s="93" t="s">
        <v>59</v>
      </c>
      <c r="B86" s="93"/>
      <c r="C86" s="93"/>
      <c r="D86" s="50"/>
      <c r="E86" s="50"/>
      <c r="F86" s="50"/>
      <c r="G86" s="50"/>
    </row>
    <row r="87" spans="1:7" ht="12">
      <c r="A87" s="93" t="s">
        <v>60</v>
      </c>
      <c r="B87" s="94"/>
      <c r="C87" s="93"/>
      <c r="D87" s="50"/>
      <c r="E87" s="51"/>
      <c r="F87" s="51"/>
      <c r="G87" s="50"/>
    </row>
    <row r="88" spans="1:7" ht="12">
      <c r="A88" s="48"/>
      <c r="B88" s="51"/>
      <c r="C88" s="50"/>
      <c r="D88" s="50"/>
      <c r="E88" s="51"/>
      <c r="F88" s="51"/>
      <c r="G88" s="50"/>
    </row>
    <row r="89" spans="1:7" ht="12">
      <c r="A89" s="48"/>
      <c r="B89" s="51"/>
      <c r="C89" s="50"/>
      <c r="D89" s="50"/>
      <c r="E89" s="51"/>
      <c r="F89" s="51"/>
      <c r="G89" s="50"/>
    </row>
    <row r="90" spans="1:7" ht="12">
      <c r="A90" s="48"/>
      <c r="B90" s="51"/>
      <c r="C90" s="50"/>
      <c r="D90" s="50"/>
      <c r="E90" s="51"/>
      <c r="F90" s="51"/>
      <c r="G90" s="50"/>
    </row>
    <row r="91" spans="1:7" ht="12">
      <c r="A91" s="52" t="s">
        <v>11</v>
      </c>
      <c r="B91" s="53"/>
      <c r="C91" s="50"/>
      <c r="D91" s="50"/>
      <c r="E91" s="53" t="s">
        <v>11</v>
      </c>
      <c r="F91" s="53"/>
      <c r="G91" s="50"/>
    </row>
    <row r="92" spans="1:7" ht="12">
      <c r="A92" s="52" t="s">
        <v>10</v>
      </c>
      <c r="B92" s="53"/>
      <c r="C92" s="50"/>
      <c r="D92" s="50"/>
      <c r="E92" s="53" t="s">
        <v>10</v>
      </c>
      <c r="F92" s="53"/>
      <c r="G92" s="50"/>
    </row>
    <row r="93" spans="1:7" ht="12">
      <c r="A93" s="92"/>
      <c r="B93" s="51"/>
      <c r="C93" s="50"/>
      <c r="D93" s="50"/>
      <c r="E93" s="51"/>
      <c r="F93" s="51"/>
      <c r="G93" s="50"/>
    </row>
    <row r="94" spans="1:7" ht="12.75">
      <c r="A94" s="92"/>
      <c r="B94" s="51"/>
      <c r="C94" s="50"/>
      <c r="D94" s="50"/>
      <c r="E94" s="51"/>
      <c r="F94" s="51"/>
      <c r="G94" s="50"/>
    </row>
    <row r="95" spans="1:7" ht="12.75">
      <c r="A95" s="92"/>
      <c r="B95" s="51"/>
      <c r="C95" s="50"/>
      <c r="D95" s="50"/>
      <c r="E95" s="51"/>
      <c r="F95" s="51"/>
      <c r="G95" s="50"/>
    </row>
    <row r="96" spans="1:7" ht="12.75">
      <c r="A96" s="92"/>
      <c r="B96" s="51"/>
      <c r="C96" s="50"/>
      <c r="D96" s="50"/>
      <c r="E96" s="51"/>
      <c r="F96" s="51"/>
      <c r="G96" s="50"/>
    </row>
    <row r="97" spans="1:7" ht="12.75">
      <c r="A97" s="92"/>
      <c r="B97" s="51"/>
      <c r="C97" s="50"/>
      <c r="D97" s="50"/>
      <c r="E97" s="51"/>
      <c r="F97" s="51"/>
      <c r="G97" s="50"/>
    </row>
    <row r="98" spans="1:7" ht="12.75">
      <c r="A98" s="92"/>
      <c r="B98" s="51"/>
      <c r="C98" s="50"/>
      <c r="D98" s="50"/>
      <c r="E98" s="51"/>
      <c r="F98" s="51"/>
      <c r="G98" s="50"/>
    </row>
    <row r="99" spans="1:7" ht="12.75">
      <c r="A99" s="92"/>
      <c r="B99" s="51"/>
      <c r="C99" s="50"/>
      <c r="D99" s="50"/>
      <c r="E99" s="51"/>
      <c r="F99" s="51"/>
      <c r="G99" s="50"/>
    </row>
    <row r="100" spans="1:7" ht="12.75">
      <c r="A100" s="92"/>
      <c r="B100" s="51"/>
      <c r="C100" s="50"/>
      <c r="D100" s="50"/>
      <c r="E100" s="51"/>
      <c r="F100" s="51"/>
      <c r="G100" s="50"/>
    </row>
    <row r="101" spans="1:7" ht="12.75">
      <c r="A101" s="92"/>
      <c r="B101" s="51"/>
      <c r="C101" s="50"/>
      <c r="D101" s="50"/>
      <c r="E101" s="51"/>
      <c r="F101" s="51"/>
      <c r="G101" s="50"/>
    </row>
    <row r="102" spans="1:7" ht="12.75">
      <c r="A102" s="92"/>
      <c r="B102" s="51"/>
      <c r="C102" s="50"/>
      <c r="D102" s="50"/>
      <c r="E102" s="51"/>
      <c r="F102" s="51"/>
      <c r="G102" s="50"/>
    </row>
    <row r="103" spans="1:7" ht="12">
      <c r="A103" s="92"/>
      <c r="B103" s="51"/>
      <c r="C103" s="50"/>
      <c r="D103" s="50"/>
      <c r="E103" s="51"/>
      <c r="F103" s="51"/>
      <c r="G103" s="50"/>
    </row>
    <row r="104" spans="1:7" ht="12">
      <c r="A104" s="92"/>
      <c r="B104" s="51"/>
      <c r="C104" s="50"/>
      <c r="D104" s="50"/>
      <c r="E104" s="51"/>
      <c r="F104" s="51"/>
      <c r="G104" s="50"/>
    </row>
    <row r="105" spans="1:7" ht="12">
      <c r="A105" s="92"/>
      <c r="B105" s="51"/>
      <c r="C105" s="50"/>
      <c r="D105" s="50"/>
      <c r="E105" s="51"/>
      <c r="F105" s="51"/>
      <c r="G105" s="50"/>
    </row>
    <row r="106" spans="1:7" ht="15">
      <c r="A106" s="54"/>
      <c r="B106" s="51"/>
      <c r="C106" s="50"/>
      <c r="D106" s="50"/>
      <c r="E106" s="51"/>
      <c r="F106" s="51"/>
      <c r="G106" s="50"/>
    </row>
    <row r="107" spans="1:7" ht="15">
      <c r="A107" s="54" t="s">
        <v>24</v>
      </c>
      <c r="B107" s="51"/>
      <c r="C107" s="50"/>
      <c r="D107" s="50"/>
      <c r="E107" s="51"/>
      <c r="F107" s="51"/>
      <c r="G107" s="50"/>
    </row>
    <row r="108" spans="1:7" ht="12">
      <c r="A108" s="50"/>
      <c r="B108" s="50"/>
      <c r="C108" s="50"/>
      <c r="D108" s="50"/>
      <c r="E108" s="50"/>
      <c r="F108" s="50"/>
      <c r="G108" s="50"/>
    </row>
  </sheetData>
  <sheetProtection/>
  <printOptions/>
  <pageMargins left="0.75" right="0.75" top="1" bottom="1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Herrn HP. Aebi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Herrn HP. Aebi</dc:creator>
  <cp:keywords/>
  <dc:description/>
  <cp:lastModifiedBy>Sarah Sciacoviello</cp:lastModifiedBy>
  <cp:lastPrinted>2004-12-09T07:48:52Z</cp:lastPrinted>
  <dcterms:created xsi:type="dcterms:W3CDTF">2000-06-04T19:02:37Z</dcterms:created>
  <dcterms:modified xsi:type="dcterms:W3CDTF">2016-03-15T19:11:09Z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1159883022</vt:i4>
  </property>
  <property fmtid="{D5CDD505-2E9C-101B-9397-08002B2CF9AE}" pid="3" name="_EmailSubject">
    <vt:lpwstr>Internetauftritt Materialpool</vt:lpwstr>
  </property>
  <property fmtid="{D5CDD505-2E9C-101B-9397-08002B2CF9AE}" pid="4" name="_AuthorEmail">
    <vt:lpwstr>Armand.Baeriswyl@erz.be.ch</vt:lpwstr>
  </property>
  <property fmtid="{D5CDD505-2E9C-101B-9397-08002B2CF9AE}" pid="5" name="_AuthorEmailDisplayName">
    <vt:lpwstr>Baeriswyl Armand, ERZ-AK-ADB</vt:lpwstr>
  </property>
  <property fmtid="{D5CDD505-2E9C-101B-9397-08002B2CF9AE}" pid="6" name="_PreviousAdHocReviewCycleID">
    <vt:i4>-355311095</vt:i4>
  </property>
</Properties>
</file>